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19\TITULO V 2019\07-09 MSF INF TRIM 2019 - copia\"/>
    </mc:Choice>
  </mc:AlternateContent>
  <bookViews>
    <workbookView xWindow="0" yWindow="600" windowWidth="20490" windowHeight="7035"/>
  </bookViews>
  <sheets>
    <sheet name="ECSF" sheetId="4" r:id="rId1"/>
  </sheets>
  <definedNames>
    <definedName name="_xlnm._FilterDatabase" localSheetId="0" hidden="1">ECSF!$A$2:$C$58</definedName>
  </definedNames>
  <calcPr calcId="162913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B43" i="4" l="1"/>
  <c r="B24" i="4"/>
  <c r="B3" i="4"/>
  <c r="C3" i="4"/>
  <c r="C24" i="4"/>
  <c r="C43" i="4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<sst xmlns="http://schemas.openxmlformats.org/spreadsheetml/2006/main" count="54" uniqueCount="54">
  <si>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</si>
  <si>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</si>
  <si>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</si>
  <si>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</si>
  <si>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</si>
  <si>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</si>
  <si>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</si>
  <si>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</si>
  <si>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</si>
  <si>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</si>
  <si>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</si>
  <si>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</si>
  <si>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</si>
  <si>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</si>
  <si>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</si>
  <si>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</si>
  <si>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</si>
  <si>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</si>
  <si>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</si>
  <si>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</si>
  <si>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</si>
  <si>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</si>
  <si>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</si>
  <si>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</si>
  <si>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</si>
  <si>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</si>
  <si>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</si>
  <si>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</si>
  <si>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</si>
  <si>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</si>
  <si>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</si>
  <si>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</si>
  <si>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</si>
  <si>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</si>
  <si>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</si>
  <si>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</si>
  <si>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</si>
  <si>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</si>
  <si>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</si>
  <si>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</si>
  <si>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</si>
  <si>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</si>
  <si>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</si>
  <si>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</si>
  <si>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</si>
  <si>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</si>
  <si>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</si>
  <si>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</si>
  <si>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</si>
  <si>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</si>
  <si>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</si>
  <si>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</si>
  <si>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</si>
  <si>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MUNICIPIO DE SAN FELIPE
ESTADO DE CAMBIOS EN LA SITUACIÓN FINANCIERA
Del 1 de Enero al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</si>
</sst>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9"/>
  <sheetViews>
    <sheetView showGridLines="0" tabSelected="1" zoomScaleNormal="100" zoomScaleSheetLayoutView="80" workbookViewId="0">
      <selection sqref="A1:C1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0</v>
      </c>
      <c r="C3" s="17">
        <f>C4+C13</f>
        <v>164161447.59999999</v>
      </c>
    </row>
    <row r="4" spans="1:3" ht="12.75" customHeight="1" x14ac:dyDescent="0.2">
      <c r="A4" s="6" t="s">
        <v>7</v>
      </c>
      <c r="B4" s="16">
        <f>SUM(B5:B11)</f>
        <v>0</v>
      </c>
      <c r="C4" s="17">
        <f>SUM(C5:C11)</f>
        <v>98130000.659999996</v>
      </c>
    </row>
    <row r="5" spans="1:3" x14ac:dyDescent="0.2">
      <c r="A5" s="9" t="s">
        <v>14</v>
      </c>
      <c r="B5" s="7">
        <v>0</v>
      </c>
      <c r="C5" s="8">
        <v>71755222.659999996</v>
      </c>
    </row>
    <row r="6" spans="1:3" x14ac:dyDescent="0.2">
      <c r="A6" s="9" t="s">
        <v>15</v>
      </c>
      <c r="B6" s="7">
        <v>0</v>
      </c>
      <c r="C6" s="8">
        <v>2414581.8199999998</v>
      </c>
    </row>
    <row r="7" spans="1:3" x14ac:dyDescent="0.2">
      <c r="A7" s="9" t="s">
        <v>16</v>
      </c>
      <c r="B7" s="7">
        <v>0</v>
      </c>
      <c r="C7" s="8">
        <v>23960196.18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0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0</v>
      </c>
      <c r="C13" s="17">
        <f>SUM(C14:C22)</f>
        <v>66031446.939999998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65206079.649999999</v>
      </c>
    </row>
    <row r="17" spans="1:3" x14ac:dyDescent="0.2">
      <c r="A17" s="9" t="s">
        <v>22</v>
      </c>
      <c r="B17" s="7">
        <v>0</v>
      </c>
      <c r="C17" s="8">
        <v>825367.29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0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0</v>
      </c>
      <c r="C24" s="17">
        <f>C25+C35</f>
        <v>8752175.3699999992</v>
      </c>
    </row>
    <row r="25" spans="1:3" x14ac:dyDescent="0.2">
      <c r="A25" s="6" t="s">
        <v>9</v>
      </c>
      <c r="B25" s="16">
        <f>SUM(B26:B33)</f>
        <v>0</v>
      </c>
      <c r="C25" s="17">
        <f>SUM(C26:C33)</f>
        <v>8752175.3699999992</v>
      </c>
    </row>
    <row r="26" spans="1:3" x14ac:dyDescent="0.2">
      <c r="A26" s="9" t="s">
        <v>28</v>
      </c>
      <c r="B26" s="7">
        <v>0</v>
      </c>
      <c r="C26" s="8">
        <v>8752175.3699999992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172902141.25</v>
      </c>
      <c r="C43" s="23">
        <f>C44+C49+C56</f>
        <v>0</v>
      </c>
    </row>
    <row r="44" spans="1:3" x14ac:dyDescent="0.2">
      <c r="A44" s="6" t="s">
        <v>11</v>
      </c>
      <c r="B44" s="16">
        <f>SUM(B45:B47)</f>
        <v>3920101.03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3920101.03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168982040.22</v>
      </c>
      <c r="C49" s="17">
        <f>SUM(C50:C54)</f>
        <v>0</v>
      </c>
    </row>
    <row r="50" spans="1:3" x14ac:dyDescent="0.2">
      <c r="A50" s="9" t="s">
        <v>44</v>
      </c>
      <c r="B50" s="7">
        <v>112567764.56999999</v>
      </c>
      <c r="C50" s="8">
        <v>0</v>
      </c>
    </row>
    <row r="51" spans="1:3" x14ac:dyDescent="0.2">
      <c r="A51" s="9" t="s">
        <v>45</v>
      </c>
      <c r="B51" s="7">
        <v>56414275.649999999</v>
      </c>
      <c r="C51" s="8">
        <v>0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7" t="s">
        <v>52</v>
      </c>
      <c r="B59" s="27"/>
      <c r="C59" s="27"/>
    </row>
  </sheetData>
  <sheetProtection formatRows="0" autoFilter="0"/>
  <mergeCells count="2">
    <mergeCell ref="A1:C1"/>
    <mergeCell ref="A59:C59"/>
  </mergeCells>
  <pageMargins left="0.74803149606299213" right="0.74803149606299213" top="0.98425196850393704" bottom="0.98425196850393704" header="0" footer="0"/>
  <pageSetup scale="8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2017-12-15T19:17:38Z</cp:lastPrinted>
  <dcterms:created xsi:type="dcterms:W3CDTF">2012-12-11T20:26:08Z</dcterms:created>
  <dcterms:modified xsi:type="dcterms:W3CDTF">2019-11-04T17:48:17Z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